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<sst xmlns="http://schemas.openxmlformats.org/spreadsheetml/2006/main" count="134" uniqueCount="109">
  <si>
    <t>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</si>
  <si>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</si>
  <si>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                 О ДЕКЛАРИРОВАНИИ ДОХОДОВ ФИЗИЧЕСКИМИ ЛИЦАМИ</t>
  </si>
  <si>
    <t>                                                                  за 2017 год</t>
  </si>
  <si>
    <t>                                                                                Форма № 5-ДДК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</si>
  <si>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</si>
  <si>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</si>
  <si>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</si>
  <si>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</si>
  <si>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</si>
  <si>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</si>
  <si>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</si>
  <si>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Сведения о представленных в налоговые органы декларациях</t>
  </si>
  <si>
    <t>                формы 3-НДФЛ о доходах 2017 года (по данным налогоплательщика)</t>
  </si>
  <si>
    <t>Наименование показателя</t>
  </si>
  <si>
    <t>Код строки</t>
  </si>
  <si>
    <t>Данные декларирования</t>
  </si>
  <si>
    <t>Всего</t>
  </si>
  <si>
    <t>Индивидуальные предприниматели</t>
  </si>
  <si>
    <t>Главы крестьянских (фермерских) хозяйств</t>
  </si>
  <si>
    <t>Нотариусы и другие лица, занимающиеся частной практикой</t>
  </si>
  <si>
    <t>Адвокаты, учредившие адвокатские кабинеты</t>
  </si>
  <si>
    <t>Арбитражные управляющие</t>
  </si>
  <si>
    <t>Иные физические лица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</si>
  <si>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</si>
  <si>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</si>
  <si>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</si>
  <si>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</si>
  <si>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</si>
  <si>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</si>
  <si>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</si>
  <si>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</si>
  <si>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</si>
  <si>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Количество налогоплательщиков, представивших декларации формы 3-НДФЛ о доходах 2017 года (чел.)</t>
  </si>
  <si>
    <t>1010</t>
  </si>
  <si>
    <t>Общая сумма дохода, заявленная налогоплательщиками в представленных актуальных декларациях из строки 1010 (тыс.руб.)</t>
  </si>
  <si>
    <t>1020</t>
  </si>
  <si>
    <t>Количество налогоплательщиков заявивших стандартные налоговые вычеты в представленных актуальных декларациях (единиц)</t>
  </si>
  <si>
    <t>1030</t>
  </si>
  <si>
    <t>Общая сумма заявленных стандартных налоговых вычетов в актуальных декларациях налогоплательщиков из строки 1030 (тыс.руб.)</t>
  </si>
  <si>
    <t>1040</t>
  </si>
  <si>
    <t>Количество налогоплательщиков заявивших социальные налоговые вычеты в представленных актуальных декларациях (единиц)</t>
  </si>
  <si>
    <t>1050</t>
  </si>
  <si>
    <t>Общая сумма заявленных социальных налоговых вычетов в актуальных декларациях налогоплательщиков из строки 1050 (тыс.руб.)</t>
  </si>
  <si>
    <t>1060</t>
  </si>
  <si>
    <t>Количество налогоплательщиков заявивших имущественные налоговые вычеты (документально подтвержденные расходы) по доходам от продажи имущества, в сумме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ст.220 Кодекса, по декларациям о доходах 2017 года (единиц)</t>
  </si>
  <si>
    <t>1070</t>
  </si>
  <si>
    <t>Общая сумма заявленных имущественных налоговых вычетов (документально подтвержденных расходов) в актуальных декларациях налогоплательщиков из строки 1070 (тыс.руб.)</t>
  </si>
  <si>
    <t>1080</t>
  </si>
  <si>
    <t>Количество налогоплательщиков заявивших документально подтвержденные расходы (убытки), связанные с получением дохода от операций с ценными бумагами (единиц)</t>
  </si>
  <si>
    <t>1090</t>
  </si>
  <si>
    <t>Общая сумма заявленных документально подтвержденных расходов (убытков), связанных с получением дохода от операций с ценными бумагами, по актуальным декларациям налогоплательщиков из строки 1090 (тыс.руб.)</t>
  </si>
  <si>
    <t>1100</t>
  </si>
  <si>
    <t>Количество налогоплательщиков заявивших профессиональные налоговые вычеты (единиц)</t>
  </si>
  <si>
    <t>1110</t>
  </si>
  <si>
    <t>Общая сумма заявленных профессиональных налоговых вычетов по актуальным декларациям налогоплательщиков из строки 1110 (тыс.руб.)</t>
  </si>
  <si>
    <t>1120</t>
  </si>
  <si>
    <t>Количество налогоплательщиков заявивших имущественные налоговые вычеты по расходам на новое строительство либо приобретение объектов недвижимого имущества (единиц)</t>
  </si>
  <si>
    <t>1130</t>
  </si>
  <si>
    <t>Общая сумма заявленных имущественных налоговых вычетов по актуальным декларациям налогоплательщиков из строки 1130 (тыс.руб.)</t>
  </si>
  <si>
    <t>1140</t>
  </si>
  <si>
    <t>Количество налогоплательщиков заявивших инвестиционные налоговые вычеты, предусмотренные пп.2 п.1 ст.219.1 НК РФ, по декларациям о доходах 2017 года (единиц)</t>
  </si>
  <si>
    <t>1150</t>
  </si>
  <si>
    <t>Общая сумма заявленных инвестиционных налоговых вычетов в сумме денежных средств, внесенных налогоплательщиком в налоговом периоде на индивидуальный инвестиционный счет по декларациям из строки 1150 (тыс.руб.)</t>
  </si>
  <si>
    <t>1160</t>
  </si>
  <si>
    <t>Количество налогоплательщиков заявивших инвестиционные налоговые вычеты, предусмотренные пп.1 п.1 ст.219.1 НК РФ, по декларациям о доходах 2017 года (единиц)</t>
  </si>
  <si>
    <t>1161</t>
  </si>
  <si>
    <t>Общая сумма заявленных инвестиционных налоговых вычетов, принимаемых в уменьшение положительного финансового результата, по декларациям из строки 1161 (тыс.руб.)</t>
  </si>
  <si>
    <t>1162</t>
  </si>
  <si>
    <t>Общая сумма облагаемого дохода по представленным налогоплательщиками актуальным декларациям (тыс.руб.)</t>
  </si>
  <si>
    <t>1170</t>
  </si>
  <si>
    <t>Общая сумма исчисленного налога по представленным налогоплательщиками актуальным декларациям (тыс.руб.)</t>
  </si>
  <si>
    <t>1180</t>
  </si>
  <si>
    <t>Общая сумма налога, удержанная у источника выплаты, удержанная в отношении доходов в виде материальной выгоды, сумма торгового сбора, уплаченная в налоговом периоде, подлежащая зачету,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пунктом 5 статьи 227.1 Кодекса, а также уплаченная в иностранных государствах, подлежащая зачету в Российской Федерации (тыс.руб.)</t>
  </si>
  <si>
    <t>1190</t>
  </si>
  <si>
    <t>Общая сумма налога, подлежащая уплате (доплате) в бюджет, по представленным налогоплательщиками актуальным декларациям (тыс.руб.)</t>
  </si>
  <si>
    <t>1200</t>
  </si>
  <si>
    <t>Общая сумма налога, подлежащая возврату из бюджета, по представленным актуальным декларациям налогоплательщиков (тыс.руб.)</t>
  </si>
  <si>
    <t>1210</t>
  </si>
  <si>
    <t>Контрольная сумма</t>
  </si>
  <si>
    <t>1220</t>
  </si>
  <si>
    <t>Раздел II. Структура доходов и налоговая база в разрезе различных ставок налога</t>
  </si>
  <si>
    <t>                  по декларациям о доходах 2017 года (по данным налогоплательщика)</t>
  </si>
  <si>
    <t>Доходы, облагаемые по ставке 13%</t>
  </si>
  <si>
    <t>Доходы, облагаемые по ставке 30%</t>
  </si>
  <si>
    <t>Доходы, облагаемые по ставке 35%</t>
  </si>
  <si>
    <t>Доходы, облагаемые по ставке 9%</t>
  </si>
  <si>
    <t>Доходы, облагаемые по ставке 15%</t>
  </si>
  <si>
    <t>Общее количество актуальных деклараций в разделе 2 по соответствующей налоговой ставке</t>
  </si>
  <si>
    <t>2010</t>
  </si>
  <si>
    <t>Общая сумма дохода в разделе 2 по соответствующей налоговой ставке (тыс.руб.)</t>
  </si>
  <si>
    <t>2020</t>
  </si>
  <si>
    <t>Общая сумма дохода, не подлежащего налогообложению в разделе 2 по налоговой ставке 13%, 30%, 35% (тыс.руб.)</t>
  </si>
  <si>
    <t>2030</t>
  </si>
  <si>
    <t>XXX</t>
  </si>
  <si>
    <t>Общая сумма расходов и налоговых вычетов, уменьшающих налоговую базу в разделе 2 по налоговой ставке 13%, 30% (тыс.руб.)</t>
  </si>
  <si>
    <t>2040</t>
  </si>
  <si>
    <t>Общая сумма облагаемого дохода, указанная в разделе 2 актуальных деклараций по соответствующей налоговой ставке (тыс.руб.)</t>
  </si>
  <si>
    <t>2050</t>
  </si>
  <si>
    <t>Общая сумма налога, исчисленная к уплате, указанная в разделе 2 актуальных деклараций по соответствующей налоговой ставке (тыс.руб.)</t>
  </si>
  <si>
    <t>2060</t>
  </si>
  <si>
    <t>Общая сумма налога, удержанная у источника выплаты, удержанная в отношении доходов в виде материальной выгоды, сумма торгового сбора, уплаченная в налоговом периоде, подлежащая зачету,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пунктом 5 статьи 227.1 Кодекса, а также уплаченная в иностранных государствах, подлежащая к зачету в Российской Федерации, указанная в разделе 2 актуальных деклараций по соответствующей налоговой ставке (тыс.руб.)</t>
  </si>
  <si>
    <t>2070</t>
  </si>
  <si>
    <t>Общая сумма налога, подлежащая возврату из бюджета, указанная в разделе 2 актуальных деклараций по соответствующей налоговой ставке (тыс.руб.)</t>
  </si>
  <si>
    <t>2080</t>
  </si>
  <si>
    <t>Общая сумма налога, подлежащая к уплате (доплате) в бюджет, указанная в разделе 2 актуальных деклараций по соответствующей налоговой ставке (тыс.руб.)</t>
  </si>
  <si>
    <t>2090</t>
  </si>
  <si>
    <t>2100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</si>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</sst>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/>
    </row>
    <row r="7" ht="14.25">
      <c r="A7" s="1" t="s">
        <v>4</v>
      </c>
    </row>
    <row r="8" ht="14.25">
      <c r="A8" s="1" t="s">
        <v>5</v>
      </c>
    </row>
    <row r="9" ht="14.25">
      <c r="A9" s="1" t="s">
        <v>6</v>
      </c>
    </row>
    <row r="10" ht="14.25">
      <c r="A10" s="1"/>
    </row>
    <row r="11" ht="14.25">
      <c r="A11" s="1" t="s">
        <v>7</v>
      </c>
    </row>
    <row r="12" ht="14.25">
      <c r="A12" s="1"/>
    </row>
    <row r="13" spans="1:16" ht="14.25">
      <c r="A13" s="1" t="s">
        <v>8</v>
      </c>
      <c r="J13" s="2"/>
      <c r="K13" s="2"/>
      <c r="L13" s="2"/>
      <c r="M13" s="2"/>
      <c r="N13" s="2"/>
      <c r="O13" s="2"/>
      <c r="P13" s="2"/>
    </row>
    <row r="14" spans="1:16" ht="14.25">
      <c r="A14" s="1" t="s">
        <v>9</v>
      </c>
      <c r="J14" s="2"/>
      <c r="K14" s="2"/>
      <c r="L14" s="2"/>
      <c r="M14" s="2"/>
      <c r="N14" s="2"/>
      <c r="O14" s="2"/>
      <c r="P14" s="2"/>
    </row>
    <row r="15" spans="1:16" ht="14.25">
      <c r="A15" s="1" t="s">
        <v>10</v>
      </c>
      <c r="J15" s="2"/>
      <c r="K15" s="2"/>
      <c r="L15" s="2"/>
      <c r="M15" s="2"/>
      <c r="N15" s="2"/>
      <c r="O15" s="2"/>
      <c r="P15" s="2"/>
    </row>
    <row r="16" spans="1:16" ht="14.25">
      <c r="A16" s="1"/>
      <c r="J16" s="2"/>
      <c r="K16" s="2"/>
      <c r="L16" s="2"/>
      <c r="M16" s="2"/>
      <c r="N16" s="2"/>
      <c r="O16" s="2"/>
      <c r="P16" s="2"/>
    </row>
    <row r="17" spans="1:16" ht="14.25">
      <c r="A17" s="1" t="s">
        <v>11</v>
      </c>
      <c r="J17" s="2"/>
      <c r="K17" s="2"/>
      <c r="L17" s="2"/>
      <c r="M17" s="2"/>
      <c r="N17" s="2"/>
      <c r="O17" s="2"/>
      <c r="P17" s="2"/>
    </row>
    <row r="18" s="2" customFormat="1" ht="14.25">
      <c r="A18" s="3"/>
    </row>
    <row r="19" spans="1:16" s="2" customFormat="1" ht="14.25">
      <c r="A19" s="3"/>
      <c r="J19" s="4"/>
      <c r="K19" s="4"/>
      <c r="L19" s="4"/>
      <c r="M19" s="4"/>
      <c r="N19" s="4"/>
      <c r="O19" s="4"/>
      <c r="P19" s="4"/>
    </row>
    <row r="20" spans="1:16" s="2" customFormat="1" ht="14.25">
      <c r="A20" s="3" t="s">
        <v>12</v>
      </c>
      <c r="J20"/>
      <c r="K20"/>
      <c r="L20"/>
      <c r="M20"/>
      <c r="N20"/>
      <c r="O20"/>
      <c r="P20"/>
    </row>
    <row r="21" spans="1:16" s="2" customFormat="1" ht="14.25">
      <c r="A21" s="3" t="s">
        <v>13</v>
      </c>
      <c r="J21"/>
      <c r="K21"/>
      <c r="L21"/>
      <c r="M21"/>
      <c r="N21"/>
      <c r="O21"/>
      <c r="P21"/>
    </row>
    <row r="22" spans="1:16" s="4" customFormat="1" ht="15" customHeight="1">
      <c r="A22" s="9" t="s">
        <v>14</v>
      </c>
      <c r="B22" s="9" t="s">
        <v>15</v>
      </c>
      <c r="C22" s="11" t="s">
        <v>16</v>
      </c>
      <c r="D22" s="12"/>
      <c r="E22" s="12"/>
      <c r="F22" s="12"/>
      <c r="G22" s="12"/>
      <c r="H22" s="12"/>
      <c r="I22" s="13"/>
      <c r="J22"/>
      <c r="K22"/>
      <c r="L22"/>
      <c r="M22"/>
      <c r="N22"/>
      <c r="O22"/>
      <c r="P22"/>
    </row>
    <row r="23" spans="1:16" s="4" customFormat="1" ht="92.25">
      <c r="A23" s="10"/>
      <c r="B23" s="10"/>
      <c r="C23" s="5" t="s">
        <v>17</v>
      </c>
      <c r="D23" s="5" t="s">
        <v>18</v>
      </c>
      <c r="E23" s="5" t="s">
        <v>19</v>
      </c>
      <c r="F23" s="5" t="s">
        <v>20</v>
      </c>
      <c r="G23" s="5" t="s">
        <v>21</v>
      </c>
      <c r="H23" s="5" t="s">
        <v>22</v>
      </c>
      <c r="I23" s="5" t="s">
        <v>23</v>
      </c>
      <c r="J23"/>
      <c r="K23"/>
      <c r="L23"/>
      <c r="M23"/>
      <c r="N23"/>
      <c r="O23"/>
      <c r="P23"/>
    </row>
    <row r="24" spans="1:16" ht="14.25">
      <c r="A24" s="6" t="s">
        <v>24</v>
      </c>
      <c r="B24" s="7" t="s">
        <v>25</v>
      </c>
      <c r="C24" s="7" t="s">
        <v>26</v>
      </c>
      <c r="D24" s="7" t="s">
        <v>27</v>
      </c>
      <c r="E24" s="7" t="s">
        <v>28</v>
      </c>
      <c r="F24" s="7" t="s">
        <v>29</v>
      </c>
      <c r="G24" s="7" t="s">
        <v>30</v>
      </c>
      <c r="H24" s="7" t="s">
        <v>31</v>
      </c>
      <c r="I24" s="7" t="s">
        <v>32</v>
      </c>
      <c r="J24" s="2"/>
      <c r="K24" s="2"/>
      <c r="L24" s="2"/>
      <c r="M24" s="2"/>
      <c r="N24" s="2"/>
      <c r="O24" s="2"/>
      <c r="P24" s="2"/>
    </row>
    <row r="25" spans="1:9" ht="27">
      <c r="A25" s="6" t="s">
        <v>33</v>
      </c>
      <c r="B25" s="7" t="s">
        <v>34</v>
      </c>
      <c r="C25" s="8">
        <v>25505</v>
      </c>
      <c r="D25" s="8">
        <v>464</v>
      </c>
      <c r="E25" s="8">
        <v>6</v>
      </c>
      <c r="F25" s="8">
        <v>30</v>
      </c>
      <c r="G25" s="8">
        <v>126</v>
      </c>
      <c r="H25" s="8">
        <v>12</v>
      </c>
      <c r="I25" s="8">
        <v>24867</v>
      </c>
    </row>
    <row r="26" spans="1:16" ht="39.75">
      <c r="A26" s="6" t="s">
        <v>35</v>
      </c>
      <c r="B26" s="7" t="s">
        <v>36</v>
      </c>
      <c r="C26" s="8">
        <v>34047688</v>
      </c>
      <c r="D26" s="8">
        <v>3305742</v>
      </c>
      <c r="E26" s="8">
        <v>5710</v>
      </c>
      <c r="F26" s="8">
        <v>187759</v>
      </c>
      <c r="G26" s="8">
        <v>77397</v>
      </c>
      <c r="H26" s="8">
        <v>11265</v>
      </c>
      <c r="I26" s="8">
        <v>30459815</v>
      </c>
      <c r="J26" s="2"/>
      <c r="K26" s="2"/>
      <c r="L26" s="2"/>
      <c r="M26" s="2"/>
      <c r="N26" s="2"/>
      <c r="O26" s="2"/>
      <c r="P26" s="2"/>
    </row>
    <row r="27" spans="1:9" ht="39.75">
      <c r="A27" s="6" t="s">
        <v>37</v>
      </c>
      <c r="B27" s="7" t="s">
        <v>38</v>
      </c>
      <c r="C27" s="8">
        <f>SUM(D27:I27)</f>
        <v>7573</v>
      </c>
      <c r="D27" s="8">
        <v>5</v>
      </c>
      <c r="E27" s="8" t="s">
        <v>108</v>
      </c>
      <c r="F27" s="8">
        <v>3</v>
      </c>
      <c r="G27" s="8">
        <v>9</v>
      </c>
      <c r="H27" s="8">
        <v>0</v>
      </c>
      <c r="I27" s="8">
        <v>7556</v>
      </c>
    </row>
    <row r="28" spans="1:16" ht="39.75">
      <c r="A28" s="6" t="s">
        <v>39</v>
      </c>
      <c r="B28" s="7" t="s">
        <v>40</v>
      </c>
      <c r="C28" s="8">
        <f>SUM(D28:I28)</f>
        <v>104182</v>
      </c>
      <c r="D28" s="8">
        <v>85</v>
      </c>
      <c r="E28" s="8" t="s">
        <v>108</v>
      </c>
      <c r="F28" s="8">
        <v>43</v>
      </c>
      <c r="G28" s="8">
        <v>268</v>
      </c>
      <c r="H28" s="8">
        <v>0</v>
      </c>
      <c r="I28" s="8">
        <v>103786</v>
      </c>
      <c r="J28" s="4"/>
      <c r="K28" s="4"/>
      <c r="L28" s="4"/>
      <c r="M28" s="4"/>
      <c r="N28" s="4"/>
      <c r="O28" s="4"/>
      <c r="P28" s="4"/>
    </row>
    <row r="29" spans="1:9" ht="39.75">
      <c r="A29" s="6" t="s">
        <v>41</v>
      </c>
      <c r="B29" s="7" t="s">
        <v>42</v>
      </c>
      <c r="C29" s="8">
        <v>6538</v>
      </c>
      <c r="D29" s="8">
        <v>7</v>
      </c>
      <c r="E29" s="8">
        <v>3</v>
      </c>
      <c r="F29" s="8">
        <v>8</v>
      </c>
      <c r="G29" s="8">
        <v>11</v>
      </c>
      <c r="H29" s="8">
        <v>2</v>
      </c>
      <c r="I29" s="8">
        <v>6507</v>
      </c>
    </row>
    <row r="30" spans="1:9" ht="39.75">
      <c r="A30" s="6" t="s">
        <v>43</v>
      </c>
      <c r="B30" s="7" t="s">
        <v>44</v>
      </c>
      <c r="C30" s="8">
        <v>594107</v>
      </c>
      <c r="D30" s="8">
        <v>360</v>
      </c>
      <c r="E30" s="8">
        <v>220</v>
      </c>
      <c r="F30" s="8">
        <v>296</v>
      </c>
      <c r="G30" s="8">
        <v>516</v>
      </c>
      <c r="H30" s="8">
        <v>477</v>
      </c>
      <c r="I30" s="8">
        <v>592238</v>
      </c>
    </row>
    <row r="31" spans="1:9" ht="211.5">
      <c r="A31" s="6" t="s">
        <v>45</v>
      </c>
      <c r="B31" s="7" t="s">
        <v>46</v>
      </c>
      <c r="C31" s="8">
        <f aca="true" t="shared" si="0" ref="C31:C36">SUM(D31:I31)</f>
        <v>2402</v>
      </c>
      <c r="D31" s="8">
        <v>18</v>
      </c>
      <c r="E31" s="8">
        <v>0</v>
      </c>
      <c r="F31" s="8" t="s">
        <v>108</v>
      </c>
      <c r="G31" s="8">
        <v>2</v>
      </c>
      <c r="H31" s="8">
        <v>0</v>
      </c>
      <c r="I31" s="8">
        <v>2382</v>
      </c>
    </row>
    <row r="32" spans="1:9" ht="53.25">
      <c r="A32" s="6" t="s">
        <v>47</v>
      </c>
      <c r="B32" s="7" t="s">
        <v>48</v>
      </c>
      <c r="C32" s="8">
        <f t="shared" si="0"/>
        <v>2543951</v>
      </c>
      <c r="D32" s="8">
        <v>17992</v>
      </c>
      <c r="E32" s="8">
        <v>0</v>
      </c>
      <c r="F32" s="8" t="s">
        <v>108</v>
      </c>
      <c r="G32" s="8">
        <v>500</v>
      </c>
      <c r="H32" s="8">
        <v>0</v>
      </c>
      <c r="I32" s="8">
        <v>2525459</v>
      </c>
    </row>
    <row r="33" spans="1:9" ht="53.25">
      <c r="A33" s="6" t="s">
        <v>49</v>
      </c>
      <c r="B33" s="7" t="s">
        <v>50</v>
      </c>
      <c r="C33" s="8">
        <f t="shared" si="0"/>
        <v>71</v>
      </c>
      <c r="D33" s="8" t="s">
        <v>108</v>
      </c>
      <c r="E33" s="8">
        <v>0</v>
      </c>
      <c r="F33" s="8">
        <v>0</v>
      </c>
      <c r="G33" s="8">
        <v>0</v>
      </c>
      <c r="H33" s="8">
        <v>0</v>
      </c>
      <c r="I33" s="8">
        <v>71</v>
      </c>
    </row>
    <row r="34" spans="1:9" ht="66">
      <c r="A34" s="6" t="s">
        <v>51</v>
      </c>
      <c r="B34" s="7" t="s">
        <v>52</v>
      </c>
      <c r="C34" s="8">
        <f t="shared" si="0"/>
        <v>1481696</v>
      </c>
      <c r="D34" s="8" t="s">
        <v>108</v>
      </c>
      <c r="E34" s="8">
        <v>0</v>
      </c>
      <c r="F34" s="8">
        <v>0</v>
      </c>
      <c r="G34" s="8">
        <v>0</v>
      </c>
      <c r="H34" s="8">
        <v>0</v>
      </c>
      <c r="I34" s="8">
        <v>1481696</v>
      </c>
    </row>
    <row r="35" spans="1:9" ht="27">
      <c r="A35" s="6" t="s">
        <v>53</v>
      </c>
      <c r="B35" s="7" t="s">
        <v>54</v>
      </c>
      <c r="C35" s="8">
        <f t="shared" si="0"/>
        <v>239</v>
      </c>
      <c r="D35" s="8">
        <v>89</v>
      </c>
      <c r="E35" s="8" t="s">
        <v>108</v>
      </c>
      <c r="F35" s="8">
        <v>28</v>
      </c>
      <c r="G35" s="8">
        <v>100</v>
      </c>
      <c r="H35" s="8">
        <v>5</v>
      </c>
      <c r="I35" s="8">
        <v>17</v>
      </c>
    </row>
    <row r="36" spans="1:9" ht="39.75">
      <c r="A36" s="6" t="s">
        <v>55</v>
      </c>
      <c r="B36" s="7" t="s">
        <v>56</v>
      </c>
      <c r="C36" s="8">
        <f t="shared" si="0"/>
        <v>3039596</v>
      </c>
      <c r="D36" s="8">
        <v>2965837</v>
      </c>
      <c r="E36" s="8" t="s">
        <v>108</v>
      </c>
      <c r="F36" s="8">
        <v>45497</v>
      </c>
      <c r="G36" s="8">
        <v>23561</v>
      </c>
      <c r="H36" s="8">
        <v>1071</v>
      </c>
      <c r="I36" s="8">
        <v>3630</v>
      </c>
    </row>
    <row r="37" spans="1:9" ht="53.25">
      <c r="A37" s="6" t="s">
        <v>57</v>
      </c>
      <c r="B37" s="7" t="s">
        <v>58</v>
      </c>
      <c r="C37" s="8">
        <v>16504</v>
      </c>
      <c r="D37" s="8">
        <v>18</v>
      </c>
      <c r="E37" s="8">
        <v>0</v>
      </c>
      <c r="F37" s="8">
        <v>4</v>
      </c>
      <c r="G37" s="8">
        <v>14</v>
      </c>
      <c r="H37" s="8">
        <v>6</v>
      </c>
      <c r="I37" s="8">
        <v>16462</v>
      </c>
    </row>
    <row r="38" spans="1:9" ht="39.75">
      <c r="A38" s="6" t="s">
        <v>59</v>
      </c>
      <c r="B38" s="7" t="s">
        <v>60</v>
      </c>
      <c r="C38" s="8">
        <v>10506840</v>
      </c>
      <c r="D38" s="8">
        <v>13411</v>
      </c>
      <c r="E38" s="8">
        <v>0</v>
      </c>
      <c r="F38" s="8">
        <v>3354</v>
      </c>
      <c r="G38" s="8">
        <v>9881</v>
      </c>
      <c r="H38" s="8">
        <v>5038</v>
      </c>
      <c r="I38" s="8">
        <v>10475156</v>
      </c>
    </row>
    <row r="39" spans="1:9" ht="53.25">
      <c r="A39" s="6" t="s">
        <v>61</v>
      </c>
      <c r="B39" s="7" t="s">
        <v>62</v>
      </c>
      <c r="C39" s="8">
        <f>SUM(D39:I39)</f>
        <v>311</v>
      </c>
      <c r="D39" s="8">
        <v>0</v>
      </c>
      <c r="E39" s="8">
        <v>0</v>
      </c>
      <c r="F39" s="8">
        <v>0</v>
      </c>
      <c r="G39" s="8" t="s">
        <v>108</v>
      </c>
      <c r="H39" s="8" t="s">
        <v>108</v>
      </c>
      <c r="I39" s="8">
        <v>311</v>
      </c>
    </row>
    <row r="40" spans="1:9" ht="66">
      <c r="A40" s="6" t="s">
        <v>63</v>
      </c>
      <c r="B40" s="7" t="s">
        <v>64</v>
      </c>
      <c r="C40" s="8">
        <f>SUM(D40:I40)</f>
        <v>109114</v>
      </c>
      <c r="D40" s="8">
        <v>0</v>
      </c>
      <c r="E40" s="8">
        <v>0</v>
      </c>
      <c r="F40" s="8">
        <v>0</v>
      </c>
      <c r="G40" s="8" t="s">
        <v>108</v>
      </c>
      <c r="H40" s="8" t="s">
        <v>108</v>
      </c>
      <c r="I40" s="8">
        <v>109114</v>
      </c>
    </row>
    <row r="41" spans="1:9" ht="53.25">
      <c r="A41" s="6" t="s">
        <v>65</v>
      </c>
      <c r="B41" s="7" t="s">
        <v>66</v>
      </c>
      <c r="C41" s="8">
        <v>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2</v>
      </c>
    </row>
    <row r="42" spans="1:9" ht="53.25">
      <c r="A42" s="6" t="s">
        <v>67</v>
      </c>
      <c r="B42" s="7" t="s">
        <v>68</v>
      </c>
      <c r="C42" s="8">
        <v>210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210</v>
      </c>
    </row>
    <row r="43" spans="1:9" ht="39.75">
      <c r="A43" s="6" t="s">
        <v>69</v>
      </c>
      <c r="B43" s="7" t="s">
        <v>70</v>
      </c>
      <c r="C43" s="8">
        <v>15233116</v>
      </c>
      <c r="D43" s="8">
        <v>310127</v>
      </c>
      <c r="E43" s="8">
        <v>5240</v>
      </c>
      <c r="F43" s="8">
        <v>138061</v>
      </c>
      <c r="G43" s="8">
        <v>41813</v>
      </c>
      <c r="H43" s="8">
        <v>4269</v>
      </c>
      <c r="I43" s="8">
        <v>14733606</v>
      </c>
    </row>
    <row r="44" spans="1:9" ht="39.75">
      <c r="A44" s="6" t="s">
        <v>71</v>
      </c>
      <c r="B44" s="7" t="s">
        <v>72</v>
      </c>
      <c r="C44" s="8">
        <v>1983653</v>
      </c>
      <c r="D44" s="8">
        <v>40315</v>
      </c>
      <c r="E44" s="8">
        <v>682</v>
      </c>
      <c r="F44" s="8">
        <v>17961</v>
      </c>
      <c r="G44" s="8">
        <v>5435</v>
      </c>
      <c r="H44" s="8">
        <v>555</v>
      </c>
      <c r="I44" s="8">
        <v>1918705</v>
      </c>
    </row>
    <row r="45" spans="1:9" ht="132">
      <c r="A45" s="6" t="s">
        <v>73</v>
      </c>
      <c r="B45" s="7" t="s">
        <v>74</v>
      </c>
      <c r="C45" s="8">
        <v>3315304</v>
      </c>
      <c r="D45" s="8">
        <v>8801</v>
      </c>
      <c r="E45" s="8">
        <v>728</v>
      </c>
      <c r="F45" s="8">
        <v>10575</v>
      </c>
      <c r="G45" s="8">
        <v>2028</v>
      </c>
      <c r="H45" s="8">
        <v>733</v>
      </c>
      <c r="I45" s="8">
        <v>3292439</v>
      </c>
    </row>
    <row r="46" spans="1:9" ht="39.75">
      <c r="A46" s="6" t="s">
        <v>75</v>
      </c>
      <c r="B46" s="7" t="s">
        <v>76</v>
      </c>
      <c r="C46" s="8">
        <v>168902</v>
      </c>
      <c r="D46" s="8">
        <v>33548</v>
      </c>
      <c r="E46" s="8">
        <v>3</v>
      </c>
      <c r="F46" s="8">
        <v>7555</v>
      </c>
      <c r="G46" s="8">
        <v>3890</v>
      </c>
      <c r="H46" s="8">
        <v>531</v>
      </c>
      <c r="I46" s="8">
        <v>123375</v>
      </c>
    </row>
    <row r="47" spans="1:9" ht="39.75">
      <c r="A47" s="6" t="s">
        <v>77</v>
      </c>
      <c r="B47" s="7" t="s">
        <v>78</v>
      </c>
      <c r="C47" s="8">
        <v>1623423</v>
      </c>
      <c r="D47" s="8">
        <v>2051</v>
      </c>
      <c r="E47" s="8">
        <v>51</v>
      </c>
      <c r="F47" s="8">
        <v>172</v>
      </c>
      <c r="G47" s="8">
        <v>585</v>
      </c>
      <c r="H47" s="8">
        <v>710</v>
      </c>
      <c r="I47" s="8">
        <v>1619854</v>
      </c>
    </row>
    <row r="48" spans="1:9" ht="14.25">
      <c r="A48" s="6" t="s">
        <v>79</v>
      </c>
      <c r="B48" s="7" t="s">
        <v>80</v>
      </c>
      <c r="C48" s="8">
        <v>74812421</v>
      </c>
      <c r="D48" s="8">
        <v>6698981</v>
      </c>
      <c r="E48" s="8">
        <v>12723</v>
      </c>
      <c r="F48" s="8">
        <v>411847</v>
      </c>
      <c r="G48" s="8">
        <v>166537</v>
      </c>
      <c r="H48" s="8">
        <v>25075</v>
      </c>
      <c r="I48" s="8">
        <v>67497258</v>
      </c>
    </row>
    <row r="49" spans="1:16" s="2" customFormat="1" ht="14.25">
      <c r="A49" s="3"/>
      <c r="J49"/>
      <c r="K49"/>
      <c r="L49"/>
      <c r="M49"/>
      <c r="N49"/>
      <c r="O49"/>
      <c r="P49"/>
    </row>
    <row r="50" spans="1:16" s="2" customFormat="1" ht="14.25">
      <c r="A50" s="3" t="s">
        <v>81</v>
      </c>
      <c r="J50"/>
      <c r="K50"/>
      <c r="L50"/>
      <c r="M50"/>
      <c r="N50"/>
      <c r="O50"/>
      <c r="P50"/>
    </row>
    <row r="51" spans="1:16" s="2" customFormat="1" ht="14.25">
      <c r="A51" s="3" t="s">
        <v>82</v>
      </c>
      <c r="J51"/>
      <c r="K51"/>
      <c r="L51"/>
      <c r="M51"/>
      <c r="N51"/>
      <c r="O51"/>
      <c r="P51"/>
    </row>
    <row r="52" spans="1:16" s="4" customFormat="1" ht="66">
      <c r="A52" s="5" t="s">
        <v>14</v>
      </c>
      <c r="B52" s="5" t="s">
        <v>15</v>
      </c>
      <c r="C52" s="5" t="s">
        <v>83</v>
      </c>
      <c r="D52" s="5" t="s">
        <v>84</v>
      </c>
      <c r="E52" s="5" t="s">
        <v>85</v>
      </c>
      <c r="F52" s="5" t="s">
        <v>86</v>
      </c>
      <c r="G52" s="5" t="s">
        <v>87</v>
      </c>
      <c r="J52"/>
      <c r="K52"/>
      <c r="L52"/>
      <c r="M52"/>
      <c r="N52"/>
      <c r="O52"/>
      <c r="P52"/>
    </row>
    <row r="53" spans="1:7" ht="14.25">
      <c r="A53" s="6" t="s">
        <v>24</v>
      </c>
      <c r="B53" s="7" t="s">
        <v>25</v>
      </c>
      <c r="C53" s="7" t="s">
        <v>26</v>
      </c>
      <c r="D53" s="7" t="s">
        <v>27</v>
      </c>
      <c r="E53" s="7" t="s">
        <v>28</v>
      </c>
      <c r="F53" s="7" t="s">
        <v>29</v>
      </c>
      <c r="G53" s="7" t="s">
        <v>30</v>
      </c>
    </row>
    <row r="54" spans="1:16" ht="27">
      <c r="A54" s="6" t="s">
        <v>88</v>
      </c>
      <c r="B54" s="7" t="s">
        <v>89</v>
      </c>
      <c r="C54" s="8">
        <v>25100</v>
      </c>
      <c r="D54" s="8">
        <v>5</v>
      </c>
      <c r="E54" s="8">
        <v>147</v>
      </c>
      <c r="F54" s="8">
        <v>1</v>
      </c>
      <c r="G54" s="8">
        <v>0</v>
      </c>
      <c r="J54" s="2"/>
      <c r="K54" s="2"/>
      <c r="L54" s="2"/>
      <c r="M54" s="2"/>
      <c r="N54" s="2"/>
      <c r="O54" s="2"/>
      <c r="P54" s="2"/>
    </row>
    <row r="55" spans="1:16" ht="27">
      <c r="A55" s="6" t="s">
        <v>90</v>
      </c>
      <c r="B55" s="7" t="s">
        <v>91</v>
      </c>
      <c r="C55" s="8">
        <v>34024110</v>
      </c>
      <c r="D55" s="8">
        <v>16052</v>
      </c>
      <c r="E55" s="8">
        <v>7124</v>
      </c>
      <c r="F55" s="8">
        <v>402</v>
      </c>
      <c r="G55" s="8">
        <v>0</v>
      </c>
      <c r="J55" s="2"/>
      <c r="K55" s="2"/>
      <c r="L55" s="2"/>
      <c r="M55" s="2"/>
      <c r="N55" s="2"/>
      <c r="O55" s="2"/>
      <c r="P55" s="2"/>
    </row>
    <row r="56" spans="1:16" ht="39.75">
      <c r="A56" s="6" t="s">
        <v>92</v>
      </c>
      <c r="B56" s="7" t="s">
        <v>93</v>
      </c>
      <c r="C56" s="8">
        <v>46486</v>
      </c>
      <c r="D56" s="8">
        <v>0</v>
      </c>
      <c r="E56" s="8">
        <v>48</v>
      </c>
      <c r="F56" s="7" t="s">
        <v>94</v>
      </c>
      <c r="G56" s="7" t="s">
        <v>94</v>
      </c>
      <c r="J56" s="2"/>
      <c r="K56" s="2"/>
      <c r="L56" s="2"/>
      <c r="M56" s="2"/>
      <c r="N56" s="2"/>
      <c r="O56" s="2"/>
      <c r="P56" s="2"/>
    </row>
    <row r="57" spans="1:16" ht="39.75">
      <c r="A57" s="6" t="s">
        <v>95</v>
      </c>
      <c r="B57" s="7" t="s">
        <v>96</v>
      </c>
      <c r="C57" s="8">
        <v>18746696</v>
      </c>
      <c r="D57" s="8">
        <v>0</v>
      </c>
      <c r="E57" s="7" t="s">
        <v>94</v>
      </c>
      <c r="F57" s="7" t="s">
        <v>94</v>
      </c>
      <c r="G57" s="7" t="s">
        <v>94</v>
      </c>
      <c r="J57" s="4"/>
      <c r="K57" s="4"/>
      <c r="L57" s="4"/>
      <c r="M57" s="4"/>
      <c r="N57" s="4"/>
      <c r="O57" s="4"/>
      <c r="P57" s="4"/>
    </row>
    <row r="58" spans="1:7" ht="39.75">
      <c r="A58" s="6" t="s">
        <v>97</v>
      </c>
      <c r="B58" s="7" t="s">
        <v>98</v>
      </c>
      <c r="C58" s="8">
        <v>15209586</v>
      </c>
      <c r="D58" s="8">
        <v>16052</v>
      </c>
      <c r="E58" s="8">
        <v>7076</v>
      </c>
      <c r="F58" s="8">
        <v>402</v>
      </c>
      <c r="G58" s="8">
        <v>0</v>
      </c>
    </row>
    <row r="59" spans="1:7" ht="39.75">
      <c r="A59" s="6" t="s">
        <v>99</v>
      </c>
      <c r="B59" s="7" t="s">
        <v>100</v>
      </c>
      <c r="C59" s="8">
        <v>1976326</v>
      </c>
      <c r="D59" s="8">
        <v>4815</v>
      </c>
      <c r="E59" s="8">
        <v>2476</v>
      </c>
      <c r="F59" s="8">
        <v>36</v>
      </c>
      <c r="G59" s="8">
        <v>0</v>
      </c>
    </row>
    <row r="60" spans="1:7" ht="159">
      <c r="A60" s="6" t="s">
        <v>101</v>
      </c>
      <c r="B60" s="7" t="s">
        <v>102</v>
      </c>
      <c r="C60" s="8">
        <v>3313408</v>
      </c>
      <c r="D60" s="8">
        <v>0</v>
      </c>
      <c r="E60" s="8">
        <v>1860</v>
      </c>
      <c r="F60" s="8">
        <v>36</v>
      </c>
      <c r="G60" s="8">
        <v>0</v>
      </c>
    </row>
    <row r="61" spans="1:7" ht="39.75">
      <c r="A61" s="6" t="s">
        <v>103</v>
      </c>
      <c r="B61" s="7" t="s">
        <v>104</v>
      </c>
      <c r="C61" s="8">
        <v>1622754</v>
      </c>
      <c r="D61" s="8">
        <v>0</v>
      </c>
      <c r="E61" s="8">
        <v>669</v>
      </c>
      <c r="F61" s="8">
        <v>0</v>
      </c>
      <c r="G61" s="8">
        <v>0</v>
      </c>
    </row>
    <row r="62" spans="1:7" ht="39.75">
      <c r="A62" s="6" t="s">
        <v>105</v>
      </c>
      <c r="B62" s="7" t="s">
        <v>106</v>
      </c>
      <c r="C62" s="8">
        <v>162867</v>
      </c>
      <c r="D62" s="8">
        <v>4815</v>
      </c>
      <c r="E62" s="8">
        <v>1220</v>
      </c>
      <c r="F62" s="8">
        <v>0</v>
      </c>
      <c r="G62" s="8">
        <v>0</v>
      </c>
    </row>
    <row r="63" spans="1:7" ht="14.25">
      <c r="A63" s="6" t="s">
        <v>79</v>
      </c>
      <c r="B63" s="7" t="s">
        <v>107</v>
      </c>
      <c r="C63" s="8">
        <v>75127333</v>
      </c>
      <c r="D63" s="8">
        <v>41739</v>
      </c>
      <c r="E63" s="8">
        <v>20620</v>
      </c>
      <c r="F63" s="8">
        <v>877</v>
      </c>
      <c r="G63" s="8">
        <v>0</v>
      </c>
    </row>
    <row r="64" spans="1:16" s="2" customFormat="1" ht="14.25">
      <c r="A64" s="3"/>
      <c r="J64"/>
      <c r="K64"/>
      <c r="L64"/>
      <c r="M64"/>
      <c r="N64"/>
      <c r="O64"/>
      <c r="P64"/>
    </row>
    <row r="65" spans="1:16" s="2" customFormat="1" ht="14.25">
      <c r="A65" s="3"/>
      <c r="J65"/>
      <c r="K65"/>
      <c r="L65"/>
      <c r="M65"/>
      <c r="N65"/>
      <c r="O65"/>
      <c r="P65"/>
    </row>
    <row r="66" spans="1:16" s="2" customFormat="1" ht="14.25">
      <c r="A66" s="3"/>
      <c r="J66"/>
      <c r="K66"/>
      <c r="L66"/>
      <c r="M66"/>
      <c r="N66"/>
      <c r="O66"/>
      <c r="P66"/>
    </row>
    <row r="67" spans="1:16" s="2" customFormat="1" ht="14.25">
      <c r="A67" s="3"/>
      <c r="J67"/>
      <c r="K67"/>
      <c r="L67"/>
      <c r="M67"/>
      <c r="N67"/>
      <c r="O67"/>
      <c r="P67"/>
    </row>
    <row r="68" spans="1:16" s="2" customFormat="1" ht="14.25">
      <c r="A68" s="3"/>
      <c r="J68"/>
      <c r="K68"/>
      <c r="L68"/>
      <c r="M68"/>
      <c r="N68"/>
      <c r="O68"/>
      <c r="P68"/>
    </row>
    <row r="69" s="2" customFormat="1" ht="14.25">
      <c r="A69" s="3"/>
    </row>
    <row r="70" s="2" customFormat="1" ht="14.25">
      <c r="A70" s="3"/>
    </row>
    <row r="71" spans="10:16" ht="14.25">
      <c r="J71" s="2"/>
      <c r="K71" s="2"/>
      <c r="L71" s="2"/>
      <c r="M71" s="2"/>
      <c r="N71" s="2"/>
      <c r="O71" s="2"/>
      <c r="P71" s="2"/>
    </row>
    <row r="72" spans="10:16" ht="14.25">
      <c r="J72" s="2"/>
      <c r="K72" s="2"/>
      <c r="L72" s="2"/>
      <c r="M72" s="2"/>
      <c r="N72" s="2"/>
      <c r="O72" s="2"/>
      <c r="P72" s="2"/>
    </row>
    <row r="73" spans="10:16" ht="14.25">
      <c r="J73" s="2"/>
      <c r="K73" s="2"/>
      <c r="L73" s="2"/>
      <c r="M73" s="2"/>
      <c r="N73" s="2"/>
      <c r="O73" s="2"/>
      <c r="P73" s="2"/>
    </row>
    <row r="74" spans="10:16" ht="14.25">
      <c r="J74" s="2"/>
      <c r="K74" s="2"/>
      <c r="L74" s="2"/>
      <c r="M74" s="2"/>
      <c r="N74" s="2"/>
      <c r="O74" s="2"/>
      <c r="P74" s="2"/>
    </row>
    <row r="75" spans="10:16" ht="14.25">
      <c r="J75" s="2"/>
      <c r="K75" s="2"/>
      <c r="L75" s="2"/>
      <c r="M75" s="2"/>
      <c r="N75" s="2"/>
      <c r="O75" s="2"/>
      <c r="P75" s="2"/>
    </row>
  </sheetData>
  <sheetProtection/>
  <mergeCells count="3">
    <mergeCell ref="A22:A23"/>
    <mergeCell ref="B22:B23"/>
    <mergeCell ref="C22:I2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Арканова Наталья Анатольевна</dc:creator>
  <cp:keywords/>
  <dc:description/>
  <cp:lastModifiedBy>Станислав Александрович Вануйто</cp:lastModifiedBy>
  <cp:lastPrinted>2018-07-13T05:45:36Z</cp:lastPrinted>
  <dcterms:created xsi:type="dcterms:W3CDTF">2018-07-13T04:51:31Z</dcterms:created>
  <dcterms:modified xsi:type="dcterms:W3CDTF">2018-09-04T09:14:50Z</dcterms:modified>
  <cp:category/>
  <cp:version/>
  <cp:contentType/>
  <cp:contentStatus/>
</cp:coreProperties>
</file>